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tepelné hospodářství\informace - Vlasta\FINAL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1" l="1"/>
  <c r="J20" i="1"/>
</calcChain>
</file>

<file path=xl/sharedStrings.xml><?xml version="1.0" encoding="utf-8"?>
<sst xmlns="http://schemas.openxmlformats.org/spreadsheetml/2006/main" count="217" uniqueCount="90">
  <si>
    <t xml:space="preserve">dobrý </t>
  </si>
  <si>
    <t>dobrý</t>
  </si>
  <si>
    <t>r. 2015 výměna nepřímotopného ohřívače TV</t>
  </si>
  <si>
    <t xml:space="preserve">rok pořízení </t>
  </si>
  <si>
    <t>technický stav</t>
  </si>
  <si>
    <t>počet vytápěných objektů celkem</t>
  </si>
  <si>
    <t>28. pluku 1208/22</t>
  </si>
  <si>
    <t>rekonstrukce topného kanálu v roce 2014</t>
  </si>
  <si>
    <t>Estonská 411/1</t>
  </si>
  <si>
    <t>výměna bojlerů v roce 2012,2013</t>
  </si>
  <si>
    <t>Francouzská 464/62</t>
  </si>
  <si>
    <t>Holandská 1382/23</t>
  </si>
  <si>
    <t>Hradešínská 2362/29</t>
  </si>
  <si>
    <t>Kodaňská 54/10</t>
  </si>
  <si>
    <t>zůstaly pouze kotle</t>
  </si>
  <si>
    <t>Konopišťská 1056/9</t>
  </si>
  <si>
    <t>Kozácká 289/9</t>
  </si>
  <si>
    <t>Moskevská 374/27</t>
  </si>
  <si>
    <t>Přípotoční 1266/1</t>
  </si>
  <si>
    <t>Sámova 1181/19</t>
  </si>
  <si>
    <t>Smolenská 42/29</t>
  </si>
  <si>
    <t>Sportovní 824/12</t>
  </si>
  <si>
    <t>Volyňská 887/12</t>
  </si>
  <si>
    <t>Volyňská 933/20</t>
  </si>
  <si>
    <t>Vršovická 882/12</t>
  </si>
  <si>
    <t>Vršovická 1229/25</t>
  </si>
  <si>
    <t>Vršovická 832/97</t>
  </si>
  <si>
    <t>Žitomírská 781/48</t>
  </si>
  <si>
    <t>Na Míčankách 901/6</t>
  </si>
  <si>
    <t>1995/1x2006</t>
  </si>
  <si>
    <t>probíhá výměna komínové vložky</t>
  </si>
  <si>
    <t>ACTHERM</t>
  </si>
  <si>
    <t>nájemce</t>
  </si>
  <si>
    <t>COM-TIP</t>
  </si>
  <si>
    <t>adresa kotelen</t>
  </si>
  <si>
    <t>dobrý- provedena výměna M+R v roce 2014</t>
  </si>
  <si>
    <t>dobrý - rekonstrukce kotelny v roce 2010</t>
  </si>
  <si>
    <t>roční nájemné 2017</t>
  </si>
  <si>
    <t>k.ú.</t>
  </si>
  <si>
    <t>budova ve vlastnictví</t>
  </si>
  <si>
    <t>Strašnice</t>
  </si>
  <si>
    <t>SV</t>
  </si>
  <si>
    <t>MČ Praha 10</t>
  </si>
  <si>
    <t>Záběhlice</t>
  </si>
  <si>
    <t>CSOP Praha 10, p.o.</t>
  </si>
  <si>
    <t>Vršovice</t>
  </si>
  <si>
    <t>ZŠ Kodaňská</t>
  </si>
  <si>
    <t>Norská 1253/4</t>
  </si>
  <si>
    <t>Na Hroudě 1863/67</t>
  </si>
  <si>
    <t>Na Hroudě 1957/55</t>
  </si>
  <si>
    <t>Vinohrady</t>
  </si>
  <si>
    <t>parc.č.</t>
  </si>
  <si>
    <t>821/3, 821/4, 821/5, 821/6</t>
  </si>
  <si>
    <t>777/3, 777/4, 777/5, 777/6, 777/7, 777/8</t>
  </si>
  <si>
    <t>685/1, 686</t>
  </si>
  <si>
    <t>4066/2, 4066/3</t>
  </si>
  <si>
    <t>1196/1, 1196/2</t>
  </si>
  <si>
    <t>818/2</t>
  </si>
  <si>
    <t>1305/3</t>
  </si>
  <si>
    <t>613/2</t>
  </si>
  <si>
    <t>547/2</t>
  </si>
  <si>
    <t>1942/2, 1945/1, 1955</t>
  </si>
  <si>
    <t>1017, 1018, 1019, 1020, 1021, 1022, 1023</t>
  </si>
  <si>
    <t>v provozu</t>
  </si>
  <si>
    <t>stav</t>
  </si>
  <si>
    <t>U Hranic 1936/19</t>
  </si>
  <si>
    <t>Černokostelecká 629/10</t>
  </si>
  <si>
    <t>Černokostelecká 989/2</t>
  </si>
  <si>
    <t>Nad Olšinami 2462/11</t>
  </si>
  <si>
    <t>Saratovská 382/25</t>
  </si>
  <si>
    <t>Záběhlická 1796/79</t>
  </si>
  <si>
    <t>pronajato na dobu neurčitou na základě smlouvy ze dne 15. 12. 1995 společnosti COM-TIP s.r.o., Družstevní 1395/8, Praha 4 - Nusle, IČO: 45788677</t>
  </si>
  <si>
    <t>pronajato na dobu neurčitou na základě smlouvy ze dne 15. 12. 1995 společnosti ACTHERM Praha  spol. s r.o., Jevanská 12/1085, Praha 10, IČO: 24206466</t>
  </si>
  <si>
    <t>Ostatní</t>
  </si>
  <si>
    <t>U Vršovického nádraží</t>
  </si>
  <si>
    <t>MŠ Benešovská</t>
  </si>
  <si>
    <t>MŠ Na Sychrově</t>
  </si>
  <si>
    <t>MŠ Kodaňská</t>
  </si>
  <si>
    <t>MŠ Podléšková</t>
  </si>
  <si>
    <t>MŠ Hradešínská</t>
  </si>
  <si>
    <t>Michle</t>
  </si>
  <si>
    <t>1059, 1060</t>
  </si>
  <si>
    <t>3383, 3384</t>
  </si>
  <si>
    <t>2723/4, 2723/5</t>
  </si>
  <si>
    <t>3119, 3118</t>
  </si>
  <si>
    <t>ZŠ U Vršovického nádraží</t>
  </si>
  <si>
    <t>detaš. pracoviště MŠ Benešovská</t>
  </si>
  <si>
    <t>2078/284</t>
  </si>
  <si>
    <t>MŠ Chmelová</t>
  </si>
  <si>
    <t>KOTELNY - 29 plynových kotelen MČ Praha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</si>
</sst>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10" xfId="0" applyFont="1" applyFill="1" applyBorder="1"/>
    <xf numFmtId="0" fontId="3" fillId="0" borderId="8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0" borderId="18" xfId="0" applyFont="1" applyBorder="1"/>
    <xf numFmtId="0" fontId="0" fillId="0" borderId="9" xfId="0" applyFont="1" applyBorder="1"/>
    <xf numFmtId="0" fontId="0" fillId="0" borderId="19" xfId="0" applyFont="1" applyBorder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8" xfId="0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0" fillId="0" borderId="20" xfId="0" applyFont="1" applyBorder="1"/>
    <xf numFmtId="0" fontId="0" fillId="0" borderId="21" xfId="0" applyFont="1" applyBorder="1"/>
    <xf numFmtId="0" fontId="0" fillId="0" borderId="1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13" xfId="0" applyFont="1" applyBorder="1"/>
    <xf numFmtId="0" fontId="5" fillId="0" borderId="10" xfId="0" applyFont="1" applyFill="1" applyBorder="1"/>
    <xf numFmtId="0" fontId="5" fillId="0" borderId="8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1" fillId="0" borderId="7" xfId="0" applyFont="1" applyBorder="1"/>
    <xf numFmtId="0" fontId="1" fillId="5" borderId="0" xfId="0" applyFont="1" applyFill="1" applyBorder="1" applyAlignment="1">
      <alignment horizontal="center"/>
    </xf>
    <xf numFmtId="0" fontId="0" fillId="5" borderId="0" xfId="0" applyFill="1" applyBorder="1"/>
    <xf numFmtId="0" fontId="1" fillId="5" borderId="0" xfId="0" applyFont="1" applyFill="1" applyBorder="1"/>
    <xf numFmtId="0" fontId="0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12" xfId="0" applyFont="1" applyBorder="1"/>
    <xf numFmtId="0" fontId="5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0" fillId="0" borderId="7" xfId="0" applyFont="1" applyBorder="1"/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1" fillId="6" borderId="3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164" fontId="0" fillId="0" borderId="22" xfId="0" applyNumberFormat="1" applyBorder="1"/>
    <xf numFmtId="164" fontId="0" fillId="0" borderId="24" xfId="0" applyNumberFormat="1" applyBorder="1"/>
    <xf numFmtId="164" fontId="0" fillId="0" borderId="25" xfId="0" applyNumberFormat="1" applyFont="1" applyBorder="1"/>
    <xf numFmtId="164" fontId="1" fillId="0" borderId="26" xfId="0" applyNumberFormat="1" applyFont="1" applyBorder="1"/>
    <xf numFmtId="0" fontId="0" fillId="0" borderId="24" xfId="0" applyBorder="1"/>
    <xf numFmtId="164" fontId="0" fillId="0" borderId="22" xfId="0" applyNumberFormat="1" applyFont="1" applyBorder="1"/>
    <xf numFmtId="164" fontId="1" fillId="0" borderId="24" xfId="0" applyNumberFormat="1" applyFont="1" applyBorder="1"/>
    <xf numFmtId="0" fontId="1" fillId="2" borderId="3" xfId="0" applyFont="1" applyFill="1" applyBorder="1" applyAlignment="1">
      <alignment wrapText="1"/>
    </xf>
    <xf numFmtId="0" fontId="0" fillId="0" borderId="2" xfId="0" applyBorder="1"/>
    <xf numFmtId="164" fontId="0" fillId="0" borderId="2" xfId="0" applyNumberFormat="1" applyBorder="1"/>
    <xf numFmtId="0" fontId="0" fillId="0" borderId="9" xfId="0" applyBorder="1"/>
    <xf numFmtId="0" fontId="3" fillId="0" borderId="3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FF"/>
      <color rgb="FFCCFF33"/>
      <color rgb="FFFF9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tabSelected="1" workbookViewId="0">
      <pane ySplit="3" topLeftCell="A4" activePane="bottomLeft" state="frozen"/>
      <selection pane="bottomLeft" activeCell="B3" sqref="B3"/>
    </sheetView>
  </sheetViews>
  <sheetFormatPr defaultRowHeight="15" x14ac:dyDescent="0.25"/>
  <cols>
    <col min="1" max="1" width="10.42578125" customWidth="1"/>
    <col min="2" max="2" width="25.85546875" customWidth="1"/>
    <col min="3" max="3" width="10.140625" bestFit="1" customWidth="1"/>
    <col min="4" max="4" width="18.140625" customWidth="1"/>
    <col min="5" max="5" width="11.7109375" style="3" bestFit="1" customWidth="1"/>
    <col min="6" max="6" width="11.85546875" bestFit="1" customWidth="1"/>
    <col min="7" max="7" width="9.5703125" bestFit="1" customWidth="1"/>
    <col min="8" max="8" width="41.140625" bestFit="1" customWidth="1"/>
    <col min="9" max="9" width="14.85546875" bestFit="1" customWidth="1"/>
    <col min="10" max="10" width="30.5703125" customWidth="1"/>
    <col min="13" max="13" width="43.28515625" customWidth="1"/>
  </cols>
  <sheetData>
    <row r="2" spans="1:10" ht="21.75" thickBot="1" x14ac:dyDescent="0.4">
      <c r="B2" s="4" t="s">
        <v>89</v>
      </c>
      <c r="C2" s="4"/>
      <c r="D2" s="4"/>
      <c r="E2" s="50"/>
    </row>
    <row r="3" spans="1:10" ht="45.75" thickBot="1" x14ac:dyDescent="0.3">
      <c r="A3" s="19" t="s">
        <v>32</v>
      </c>
      <c r="B3" s="20" t="s">
        <v>34</v>
      </c>
      <c r="C3" s="20" t="s">
        <v>38</v>
      </c>
      <c r="D3" s="20" t="s">
        <v>51</v>
      </c>
      <c r="E3" s="20" t="s">
        <v>39</v>
      </c>
      <c r="F3" s="22" t="s">
        <v>3</v>
      </c>
      <c r="G3" s="80" t="s">
        <v>64</v>
      </c>
      <c r="H3" s="21" t="s">
        <v>4</v>
      </c>
      <c r="I3" s="106" t="s">
        <v>5</v>
      </c>
      <c r="J3" s="98" t="s">
        <v>37</v>
      </c>
    </row>
    <row r="4" spans="1:10" ht="18" customHeight="1" x14ac:dyDescent="0.25">
      <c r="A4" s="23" t="s">
        <v>31</v>
      </c>
      <c r="B4" s="40" t="s">
        <v>48</v>
      </c>
      <c r="C4" s="5" t="s">
        <v>40</v>
      </c>
      <c r="D4" s="110" t="s">
        <v>52</v>
      </c>
      <c r="E4" s="52" t="s">
        <v>41</v>
      </c>
      <c r="F4" s="10">
        <v>1997</v>
      </c>
      <c r="G4" s="10" t="s">
        <v>63</v>
      </c>
      <c r="H4" s="15" t="s">
        <v>0</v>
      </c>
      <c r="I4" s="32">
        <v>6</v>
      </c>
      <c r="J4" s="99">
        <v>96553.16</v>
      </c>
    </row>
    <row r="5" spans="1:10" ht="21" customHeight="1" thickBot="1" x14ac:dyDescent="0.3">
      <c r="A5" s="24"/>
      <c r="B5" s="41"/>
      <c r="C5" s="6"/>
      <c r="D5" s="111"/>
      <c r="E5" s="53"/>
      <c r="F5" s="11"/>
      <c r="G5" s="11"/>
      <c r="H5" s="16"/>
      <c r="I5" s="33"/>
      <c r="J5" s="100"/>
    </row>
    <row r="6" spans="1:10" ht="32.25" customHeight="1" x14ac:dyDescent="0.25">
      <c r="A6" s="24"/>
      <c r="B6" s="58" t="s">
        <v>49</v>
      </c>
      <c r="C6" s="7" t="s">
        <v>40</v>
      </c>
      <c r="D6" s="110" t="s">
        <v>53</v>
      </c>
      <c r="E6" s="54" t="s">
        <v>41</v>
      </c>
      <c r="F6" s="12">
        <v>1998</v>
      </c>
      <c r="G6" s="10" t="s">
        <v>63</v>
      </c>
      <c r="H6" s="17" t="s">
        <v>0</v>
      </c>
      <c r="I6" s="34">
        <v>6</v>
      </c>
      <c r="J6" s="99">
        <v>163632.20000000001</v>
      </c>
    </row>
    <row r="7" spans="1:10" ht="15.75" thickBot="1" x14ac:dyDescent="0.3">
      <c r="A7" s="24"/>
      <c r="B7" s="43"/>
      <c r="C7" s="8"/>
      <c r="D7" s="111"/>
      <c r="E7" s="55"/>
      <c r="F7" s="13"/>
      <c r="G7" s="83"/>
      <c r="H7" s="18"/>
      <c r="I7" s="35"/>
      <c r="J7" s="100"/>
    </row>
    <row r="8" spans="1:10" x14ac:dyDescent="0.25">
      <c r="A8" s="24"/>
      <c r="B8" s="40" t="s">
        <v>65</v>
      </c>
      <c r="C8" s="5" t="s">
        <v>40</v>
      </c>
      <c r="D8" s="5" t="s">
        <v>54</v>
      </c>
      <c r="E8" s="52" t="s">
        <v>41</v>
      </c>
      <c r="F8" s="10">
        <v>1998</v>
      </c>
      <c r="G8" s="10" t="s">
        <v>63</v>
      </c>
      <c r="H8" s="15" t="s">
        <v>0</v>
      </c>
      <c r="I8" s="32">
        <v>2</v>
      </c>
      <c r="J8" s="99">
        <v>85109.82</v>
      </c>
    </row>
    <row r="9" spans="1:10" ht="15.75" thickBot="1" x14ac:dyDescent="0.3">
      <c r="A9" s="24"/>
      <c r="B9" s="44"/>
      <c r="C9" s="9"/>
      <c r="D9" s="9"/>
      <c r="E9" s="56"/>
      <c r="F9" s="14"/>
      <c r="G9" s="11"/>
      <c r="H9" s="16"/>
      <c r="I9" s="33"/>
      <c r="J9" s="100"/>
    </row>
    <row r="10" spans="1:10" x14ac:dyDescent="0.25">
      <c r="A10" s="24"/>
      <c r="B10" s="42" t="s">
        <v>66</v>
      </c>
      <c r="C10" s="7" t="s">
        <v>40</v>
      </c>
      <c r="D10" s="59">
        <v>1221</v>
      </c>
      <c r="E10" s="54" t="s">
        <v>42</v>
      </c>
      <c r="F10" s="12">
        <v>1998</v>
      </c>
      <c r="G10" s="10" t="s">
        <v>63</v>
      </c>
      <c r="H10" s="17" t="s">
        <v>0</v>
      </c>
      <c r="I10" s="34">
        <v>1</v>
      </c>
      <c r="J10" s="99">
        <v>73219.490000000005</v>
      </c>
    </row>
    <row r="11" spans="1:10" ht="15.75" thickBot="1" x14ac:dyDescent="0.3">
      <c r="A11" s="24"/>
      <c r="B11" s="43"/>
      <c r="C11" s="8"/>
      <c r="D11" s="60"/>
      <c r="E11" s="55"/>
      <c r="F11" s="13"/>
      <c r="G11" s="83"/>
      <c r="H11" s="18"/>
      <c r="I11" s="35"/>
      <c r="J11" s="100"/>
    </row>
    <row r="12" spans="1:10" x14ac:dyDescent="0.25">
      <c r="A12" s="24"/>
      <c r="B12" s="40" t="s">
        <v>67</v>
      </c>
      <c r="C12" s="5" t="s">
        <v>40</v>
      </c>
      <c r="D12" s="61">
        <v>1246</v>
      </c>
      <c r="E12" s="52" t="s">
        <v>42</v>
      </c>
      <c r="F12" s="10">
        <v>1998</v>
      </c>
      <c r="G12" s="10" t="s">
        <v>63</v>
      </c>
      <c r="H12" s="15" t="s">
        <v>0</v>
      </c>
      <c r="I12" s="32">
        <v>1</v>
      </c>
      <c r="J12" s="101">
        <v>61954.93</v>
      </c>
    </row>
    <row r="13" spans="1:10" ht="15.75" thickBot="1" x14ac:dyDescent="0.3">
      <c r="A13" s="24"/>
      <c r="B13" s="44"/>
      <c r="C13" s="9"/>
      <c r="D13" s="62"/>
      <c r="E13" s="56"/>
      <c r="F13" s="14"/>
      <c r="G13" s="11"/>
      <c r="H13" s="16"/>
      <c r="I13" s="33"/>
      <c r="J13" s="102"/>
    </row>
    <row r="14" spans="1:10" x14ac:dyDescent="0.25">
      <c r="A14" s="24"/>
      <c r="B14" s="42" t="s">
        <v>68</v>
      </c>
      <c r="C14" s="7" t="s">
        <v>50</v>
      </c>
      <c r="D14" s="59" t="s">
        <v>55</v>
      </c>
      <c r="E14" s="54" t="s">
        <v>41</v>
      </c>
      <c r="F14" s="12">
        <v>1998</v>
      </c>
      <c r="G14" s="10" t="s">
        <v>63</v>
      </c>
      <c r="H14" s="17" t="s">
        <v>1</v>
      </c>
      <c r="I14" s="34">
        <v>2</v>
      </c>
      <c r="J14" s="99">
        <v>57824.63</v>
      </c>
    </row>
    <row r="15" spans="1:10" ht="15.75" thickBot="1" x14ac:dyDescent="0.3">
      <c r="A15" s="24"/>
      <c r="B15" s="43"/>
      <c r="C15" s="8"/>
      <c r="D15" s="60"/>
      <c r="E15" s="55"/>
      <c r="F15" s="13"/>
      <c r="G15" s="83"/>
      <c r="H15" s="18" t="s">
        <v>2</v>
      </c>
      <c r="I15" s="35"/>
      <c r="J15" s="100"/>
    </row>
    <row r="16" spans="1:10" x14ac:dyDescent="0.25">
      <c r="A16" s="24"/>
      <c r="B16" s="40" t="s">
        <v>69</v>
      </c>
      <c r="C16" s="5" t="s">
        <v>40</v>
      </c>
      <c r="D16" s="61" t="s">
        <v>56</v>
      </c>
      <c r="E16" s="52" t="s">
        <v>41</v>
      </c>
      <c r="F16" s="10">
        <v>1998</v>
      </c>
      <c r="G16" s="10" t="s">
        <v>63</v>
      </c>
      <c r="H16" s="15" t="s">
        <v>0</v>
      </c>
      <c r="I16" s="32">
        <v>2</v>
      </c>
      <c r="J16" s="99">
        <v>27034.9</v>
      </c>
    </row>
    <row r="17" spans="1:10" ht="15.75" thickBot="1" x14ac:dyDescent="0.3">
      <c r="A17" s="24"/>
      <c r="B17" s="45"/>
      <c r="C17" s="63"/>
      <c r="D17" s="64"/>
      <c r="E17" s="65"/>
      <c r="F17" s="1"/>
      <c r="G17" s="1"/>
      <c r="H17" s="2"/>
      <c r="I17" s="33"/>
      <c r="J17" s="100"/>
    </row>
    <row r="18" spans="1:10" x14ac:dyDescent="0.25">
      <c r="A18" s="25"/>
      <c r="B18" s="40" t="s">
        <v>70</v>
      </c>
      <c r="C18" s="5" t="s">
        <v>43</v>
      </c>
      <c r="D18" s="61">
        <v>345</v>
      </c>
      <c r="E18" s="52" t="s">
        <v>42</v>
      </c>
      <c r="F18" s="10">
        <v>1997</v>
      </c>
      <c r="G18" s="10" t="s">
        <v>63</v>
      </c>
      <c r="H18" s="15" t="s">
        <v>0</v>
      </c>
      <c r="I18" s="34">
        <v>1</v>
      </c>
      <c r="J18" s="99">
        <v>26560.55</v>
      </c>
    </row>
    <row r="19" spans="1:10" ht="15.75" thickBot="1" x14ac:dyDescent="0.3">
      <c r="A19" s="26"/>
      <c r="B19" s="9" t="s">
        <v>44</v>
      </c>
      <c r="C19" s="9"/>
      <c r="D19" s="62"/>
      <c r="E19" s="56"/>
      <c r="F19" s="14"/>
      <c r="G19" s="14"/>
      <c r="H19" s="30"/>
      <c r="I19" s="33"/>
      <c r="J19" s="103"/>
    </row>
    <row r="20" spans="1:10" x14ac:dyDescent="0.25">
      <c r="A20" t="s">
        <v>72</v>
      </c>
      <c r="C20" s="66"/>
      <c r="D20" s="67"/>
      <c r="E20" s="68"/>
      <c r="F20" s="3"/>
      <c r="G20" s="3"/>
      <c r="H20" s="107"/>
      <c r="I20" s="107"/>
      <c r="J20" s="108">
        <f>SUM(J4:J19)</f>
        <v>591889.68000000005</v>
      </c>
    </row>
    <row r="21" spans="1:10" ht="15.75" thickBot="1" x14ac:dyDescent="0.3">
      <c r="C21" s="66"/>
      <c r="D21" s="67"/>
      <c r="E21" s="68"/>
      <c r="F21" s="3"/>
      <c r="G21" s="3"/>
      <c r="H21" s="109"/>
      <c r="I21" s="109"/>
      <c r="J21" s="109"/>
    </row>
    <row r="22" spans="1:10" ht="15.75" thickBot="1" x14ac:dyDescent="0.3">
      <c r="A22" s="27" t="s">
        <v>33</v>
      </c>
      <c r="B22" s="38" t="s">
        <v>6</v>
      </c>
      <c r="C22" s="69" t="s">
        <v>45</v>
      </c>
      <c r="D22" s="70" t="s">
        <v>57</v>
      </c>
      <c r="E22" s="71" t="s">
        <v>42</v>
      </c>
      <c r="F22" s="32">
        <v>1998</v>
      </c>
      <c r="G22" s="10" t="s">
        <v>63</v>
      </c>
      <c r="H22" s="15" t="s">
        <v>1</v>
      </c>
      <c r="I22" s="32">
        <v>2</v>
      </c>
      <c r="J22" s="99">
        <v>106716.62</v>
      </c>
    </row>
    <row r="23" spans="1:10" ht="15.75" thickBot="1" x14ac:dyDescent="0.3">
      <c r="A23" s="28"/>
      <c r="B23" s="39"/>
      <c r="C23" s="72"/>
      <c r="D23" s="73"/>
      <c r="E23" s="74"/>
      <c r="F23" s="33"/>
      <c r="G23" s="49"/>
      <c r="H23" s="15" t="s">
        <v>7</v>
      </c>
      <c r="I23" s="33"/>
      <c r="J23" s="100"/>
    </row>
    <row r="24" spans="1:10" x14ac:dyDescent="0.25">
      <c r="A24" s="28"/>
      <c r="B24" s="36" t="s">
        <v>8</v>
      </c>
      <c r="C24" s="75" t="s">
        <v>45</v>
      </c>
      <c r="D24" s="76">
        <v>386</v>
      </c>
      <c r="E24" s="77" t="s">
        <v>42</v>
      </c>
      <c r="F24" s="34">
        <v>1996</v>
      </c>
      <c r="G24" s="10" t="s">
        <v>63</v>
      </c>
      <c r="H24" s="17" t="s">
        <v>35</v>
      </c>
      <c r="I24" s="34">
        <v>2</v>
      </c>
      <c r="J24" s="99">
        <v>358335.53</v>
      </c>
    </row>
    <row r="25" spans="1:10" ht="15.75" thickBot="1" x14ac:dyDescent="0.3">
      <c r="A25" s="28"/>
      <c r="B25" s="37"/>
      <c r="C25" s="57"/>
      <c r="D25" s="78"/>
      <c r="E25" s="79"/>
      <c r="F25" s="35"/>
      <c r="G25" s="35"/>
      <c r="H25" s="31" t="s">
        <v>9</v>
      </c>
      <c r="I25" s="35"/>
      <c r="J25" s="100"/>
    </row>
    <row r="26" spans="1:10" x14ac:dyDescent="0.25">
      <c r="A26" s="28"/>
      <c r="B26" s="38" t="s">
        <v>10</v>
      </c>
      <c r="C26" s="69" t="s">
        <v>45</v>
      </c>
      <c r="D26" s="70" t="s">
        <v>58</v>
      </c>
      <c r="E26" s="71" t="s">
        <v>42</v>
      </c>
      <c r="F26" s="32">
        <v>1996</v>
      </c>
      <c r="G26" s="10" t="s">
        <v>63</v>
      </c>
      <c r="H26" s="15" t="s">
        <v>1</v>
      </c>
      <c r="I26" s="32">
        <v>1</v>
      </c>
      <c r="J26" s="99">
        <v>40230.46</v>
      </c>
    </row>
    <row r="27" spans="1:10" ht="15.75" thickBot="1" x14ac:dyDescent="0.3">
      <c r="A27" s="28"/>
      <c r="B27" s="39"/>
      <c r="C27" s="72"/>
      <c r="D27" s="73"/>
      <c r="E27" s="74"/>
      <c r="F27" s="33"/>
      <c r="G27" s="33"/>
      <c r="H27" s="30"/>
      <c r="I27" s="33"/>
      <c r="J27" s="100"/>
    </row>
    <row r="28" spans="1:10" x14ac:dyDescent="0.25">
      <c r="A28" s="28"/>
      <c r="B28" s="36" t="s">
        <v>11</v>
      </c>
      <c r="C28" s="75" t="s">
        <v>45</v>
      </c>
      <c r="D28" s="76" t="s">
        <v>59</v>
      </c>
      <c r="E28" s="77" t="s">
        <v>41</v>
      </c>
      <c r="F28" s="34">
        <v>1998</v>
      </c>
      <c r="G28" s="10" t="s">
        <v>63</v>
      </c>
      <c r="H28" s="17" t="s">
        <v>1</v>
      </c>
      <c r="I28" s="34">
        <v>1</v>
      </c>
      <c r="J28" s="99">
        <v>42554.96</v>
      </c>
    </row>
    <row r="29" spans="1:10" ht="15.75" thickBot="1" x14ac:dyDescent="0.3">
      <c r="A29" s="28"/>
      <c r="B29" s="37"/>
      <c r="C29" s="57"/>
      <c r="D29" s="78"/>
      <c r="E29" s="79"/>
      <c r="F29" s="35"/>
      <c r="G29" s="35"/>
      <c r="H29" s="31"/>
      <c r="I29" s="35"/>
      <c r="J29" s="100"/>
    </row>
    <row r="30" spans="1:10" x14ac:dyDescent="0.25">
      <c r="A30" s="28"/>
      <c r="B30" s="38" t="s">
        <v>12</v>
      </c>
      <c r="C30" s="69" t="s">
        <v>50</v>
      </c>
      <c r="D30" s="70">
        <v>3083</v>
      </c>
      <c r="E30" s="71" t="s">
        <v>41</v>
      </c>
      <c r="F30" s="32">
        <v>1999</v>
      </c>
      <c r="G30" s="10" t="s">
        <v>63</v>
      </c>
      <c r="H30" s="15" t="s">
        <v>1</v>
      </c>
      <c r="I30" s="32">
        <v>1</v>
      </c>
      <c r="J30" s="99">
        <v>42054.28</v>
      </c>
    </row>
    <row r="31" spans="1:10" ht="15.75" thickBot="1" x14ac:dyDescent="0.3">
      <c r="A31" s="28"/>
      <c r="B31" s="39"/>
      <c r="C31" s="72"/>
      <c r="D31" s="73"/>
      <c r="E31" s="74"/>
      <c r="F31" s="33"/>
      <c r="G31" s="33"/>
      <c r="H31" s="30"/>
      <c r="I31" s="33"/>
      <c r="J31" s="100"/>
    </row>
    <row r="32" spans="1:10" x14ac:dyDescent="0.25">
      <c r="A32" s="28"/>
      <c r="B32" s="36" t="s">
        <v>13</v>
      </c>
      <c r="C32" s="75" t="s">
        <v>45</v>
      </c>
      <c r="D32" s="76">
        <v>388</v>
      </c>
      <c r="E32" s="77" t="s">
        <v>42</v>
      </c>
      <c r="F32" s="34">
        <v>1996</v>
      </c>
      <c r="G32" s="10" t="s">
        <v>63</v>
      </c>
      <c r="H32" s="17" t="s">
        <v>36</v>
      </c>
      <c r="I32" s="34">
        <v>1</v>
      </c>
      <c r="J32" s="99">
        <v>88116.7</v>
      </c>
    </row>
    <row r="33" spans="1:10" ht="15.75" thickBot="1" x14ac:dyDescent="0.3">
      <c r="A33" s="28"/>
      <c r="B33" s="57" t="s">
        <v>46</v>
      </c>
      <c r="C33" s="57"/>
      <c r="D33" s="78"/>
      <c r="E33" s="79"/>
      <c r="F33" s="35"/>
      <c r="G33" s="35"/>
      <c r="H33" s="31" t="s">
        <v>14</v>
      </c>
      <c r="I33" s="35"/>
      <c r="J33" s="100"/>
    </row>
    <row r="34" spans="1:10" x14ac:dyDescent="0.25">
      <c r="A34" s="28"/>
      <c r="B34" s="38" t="s">
        <v>15</v>
      </c>
      <c r="C34" s="69" t="s">
        <v>45</v>
      </c>
      <c r="D34" s="70">
        <v>1286</v>
      </c>
      <c r="E34" s="71" t="s">
        <v>41</v>
      </c>
      <c r="F34" s="32">
        <v>1999</v>
      </c>
      <c r="G34" s="10" t="s">
        <v>63</v>
      </c>
      <c r="H34" s="15" t="s">
        <v>1</v>
      </c>
      <c r="I34" s="32">
        <v>1</v>
      </c>
      <c r="J34" s="99">
        <v>15809.87</v>
      </c>
    </row>
    <row r="35" spans="1:10" ht="15.75" thickBot="1" x14ac:dyDescent="0.3">
      <c r="A35" s="28"/>
      <c r="B35" s="39"/>
      <c r="C35" s="72"/>
      <c r="D35" s="73"/>
      <c r="E35" s="74"/>
      <c r="F35" s="33"/>
      <c r="G35" s="33"/>
      <c r="H35" s="30"/>
      <c r="I35" s="33"/>
      <c r="J35" s="100"/>
    </row>
    <row r="36" spans="1:10" x14ac:dyDescent="0.25">
      <c r="A36" s="28"/>
      <c r="B36" s="36" t="s">
        <v>16</v>
      </c>
      <c r="C36" s="75" t="s">
        <v>45</v>
      </c>
      <c r="D36" s="76">
        <v>299</v>
      </c>
      <c r="E36" s="77" t="s">
        <v>42</v>
      </c>
      <c r="F36" s="34">
        <v>1998</v>
      </c>
      <c r="G36" s="10" t="s">
        <v>63</v>
      </c>
      <c r="H36" s="17" t="s">
        <v>1</v>
      </c>
      <c r="I36" s="34">
        <v>1</v>
      </c>
      <c r="J36" s="99">
        <v>27403.78</v>
      </c>
    </row>
    <row r="37" spans="1:10" ht="15.75" thickBot="1" x14ac:dyDescent="0.3">
      <c r="A37" s="28"/>
      <c r="B37" s="37"/>
      <c r="C37" s="57"/>
      <c r="D37" s="78"/>
      <c r="E37" s="79"/>
      <c r="F37" s="35"/>
      <c r="G37" s="35"/>
      <c r="H37" s="31"/>
      <c r="I37" s="35"/>
      <c r="J37" s="100"/>
    </row>
    <row r="38" spans="1:10" x14ac:dyDescent="0.25">
      <c r="A38" s="28"/>
      <c r="B38" s="38" t="s">
        <v>17</v>
      </c>
      <c r="C38" s="69" t="s">
        <v>45</v>
      </c>
      <c r="D38" s="70">
        <v>563</v>
      </c>
      <c r="E38" s="71" t="s">
        <v>42</v>
      </c>
      <c r="F38" s="32">
        <v>1998</v>
      </c>
      <c r="G38" s="10" t="s">
        <v>63</v>
      </c>
      <c r="H38" s="15" t="s">
        <v>1</v>
      </c>
      <c r="I38" s="32">
        <v>1</v>
      </c>
      <c r="J38" s="99">
        <v>27403.78</v>
      </c>
    </row>
    <row r="39" spans="1:10" ht="15.75" thickBot="1" x14ac:dyDescent="0.3">
      <c r="A39" s="28"/>
      <c r="B39" s="39"/>
      <c r="C39" s="72"/>
      <c r="D39" s="73"/>
      <c r="E39" s="74"/>
      <c r="F39" s="33"/>
      <c r="G39" s="33"/>
      <c r="H39" s="30"/>
      <c r="I39" s="33"/>
      <c r="J39" s="100"/>
    </row>
    <row r="40" spans="1:10" x14ac:dyDescent="0.25">
      <c r="A40" s="28"/>
      <c r="B40" s="36" t="s">
        <v>28</v>
      </c>
      <c r="C40" s="75" t="s">
        <v>45</v>
      </c>
      <c r="D40" s="76">
        <v>1255</v>
      </c>
      <c r="E40" s="77" t="s">
        <v>41</v>
      </c>
      <c r="F40" s="34">
        <v>2003</v>
      </c>
      <c r="G40" s="10" t="s">
        <v>63</v>
      </c>
      <c r="H40" s="17" t="s">
        <v>1</v>
      </c>
      <c r="I40" s="34">
        <v>1</v>
      </c>
      <c r="J40" s="99">
        <v>42554.96</v>
      </c>
    </row>
    <row r="41" spans="1:10" ht="15.75" thickBot="1" x14ac:dyDescent="0.3">
      <c r="A41" s="28"/>
      <c r="B41" s="37"/>
      <c r="C41" s="57"/>
      <c r="D41" s="78"/>
      <c r="E41" s="79"/>
      <c r="F41" s="35"/>
      <c r="G41" s="82"/>
      <c r="H41" s="17" t="s">
        <v>30</v>
      </c>
      <c r="I41" s="35"/>
      <c r="J41" s="100"/>
    </row>
    <row r="42" spans="1:10" x14ac:dyDescent="0.25">
      <c r="A42" s="28"/>
      <c r="B42" s="38" t="s">
        <v>47</v>
      </c>
      <c r="C42" s="69" t="s">
        <v>45</v>
      </c>
      <c r="D42" s="70" t="s">
        <v>60</v>
      </c>
      <c r="E42" s="71" t="s">
        <v>41</v>
      </c>
      <c r="F42" s="32">
        <v>1997</v>
      </c>
      <c r="G42" s="10" t="s">
        <v>63</v>
      </c>
      <c r="H42" s="15" t="s">
        <v>1</v>
      </c>
      <c r="I42" s="32">
        <v>1</v>
      </c>
      <c r="J42" s="99">
        <v>85109.82</v>
      </c>
    </row>
    <row r="43" spans="1:10" ht="15.75" thickBot="1" x14ac:dyDescent="0.3">
      <c r="A43" s="28"/>
      <c r="B43" s="39"/>
      <c r="C43" s="72"/>
      <c r="D43" s="73"/>
      <c r="E43" s="74"/>
      <c r="F43" s="33"/>
      <c r="G43" s="33"/>
      <c r="H43" s="30"/>
      <c r="I43" s="33"/>
      <c r="J43" s="100"/>
    </row>
    <row r="44" spans="1:10" x14ac:dyDescent="0.25">
      <c r="A44" s="28"/>
      <c r="B44" s="36" t="s">
        <v>18</v>
      </c>
      <c r="C44" s="75" t="s">
        <v>45</v>
      </c>
      <c r="D44" s="112" t="s">
        <v>61</v>
      </c>
      <c r="E44" s="77" t="s">
        <v>41</v>
      </c>
      <c r="F44" s="34" t="s">
        <v>29</v>
      </c>
      <c r="G44" s="10" t="s">
        <v>63</v>
      </c>
      <c r="H44" s="17" t="s">
        <v>1</v>
      </c>
      <c r="I44" s="34">
        <v>3</v>
      </c>
      <c r="J44" s="104">
        <v>68660.02</v>
      </c>
    </row>
    <row r="45" spans="1:10" ht="15.75" thickBot="1" x14ac:dyDescent="0.3">
      <c r="A45" s="28"/>
      <c r="B45" s="37"/>
      <c r="C45" s="57"/>
      <c r="D45" s="113"/>
      <c r="E45" s="79"/>
      <c r="F45" s="35"/>
      <c r="G45" s="35"/>
      <c r="H45" s="31"/>
      <c r="I45" s="35"/>
      <c r="J45" s="105"/>
    </row>
    <row r="46" spans="1:10" x14ac:dyDescent="0.25">
      <c r="A46" s="28"/>
      <c r="B46" s="38" t="s">
        <v>19</v>
      </c>
      <c r="C46" s="69" t="s">
        <v>45</v>
      </c>
      <c r="D46" s="112" t="s">
        <v>62</v>
      </c>
      <c r="E46" s="71" t="s">
        <v>41</v>
      </c>
      <c r="F46" s="32">
        <v>1998</v>
      </c>
      <c r="G46" s="10" t="s">
        <v>63</v>
      </c>
      <c r="H46" s="15" t="s">
        <v>1</v>
      </c>
      <c r="I46" s="32">
        <v>7</v>
      </c>
      <c r="J46" s="99">
        <v>218176.26</v>
      </c>
    </row>
    <row r="47" spans="1:10" ht="15.75" thickBot="1" x14ac:dyDescent="0.3">
      <c r="A47" s="28"/>
      <c r="B47" s="39"/>
      <c r="C47" s="72"/>
      <c r="D47" s="113"/>
      <c r="E47" s="74"/>
      <c r="F47" s="33"/>
      <c r="G47" s="33"/>
      <c r="H47" s="30"/>
      <c r="I47" s="33"/>
      <c r="J47" s="100"/>
    </row>
    <row r="48" spans="1:10" x14ac:dyDescent="0.25">
      <c r="A48" s="28"/>
      <c r="B48" s="36" t="s">
        <v>20</v>
      </c>
      <c r="C48" s="75" t="s">
        <v>45</v>
      </c>
      <c r="D48" s="76">
        <v>73</v>
      </c>
      <c r="E48" s="77" t="s">
        <v>41</v>
      </c>
      <c r="F48" s="34">
        <v>1998</v>
      </c>
      <c r="G48" s="10" t="s">
        <v>63</v>
      </c>
      <c r="H48" s="17" t="s">
        <v>1</v>
      </c>
      <c r="I48" s="34">
        <v>2</v>
      </c>
      <c r="J48" s="99">
        <v>85109.82</v>
      </c>
    </row>
    <row r="49" spans="1:10" ht="15.75" thickBot="1" x14ac:dyDescent="0.3">
      <c r="A49" s="28"/>
      <c r="B49" s="37"/>
      <c r="C49" s="57"/>
      <c r="D49" s="78"/>
      <c r="E49" s="79"/>
      <c r="F49" s="35"/>
      <c r="G49" s="35"/>
      <c r="H49" s="31"/>
      <c r="I49" s="35"/>
      <c r="J49" s="100"/>
    </row>
    <row r="50" spans="1:10" x14ac:dyDescent="0.25">
      <c r="A50" s="28"/>
      <c r="B50" s="38" t="s">
        <v>21</v>
      </c>
      <c r="C50" s="69" t="s">
        <v>45</v>
      </c>
      <c r="D50" s="70">
        <v>1938</v>
      </c>
      <c r="E50" s="71" t="s">
        <v>42</v>
      </c>
      <c r="F50" s="32">
        <v>1998</v>
      </c>
      <c r="G50" s="10" t="s">
        <v>63</v>
      </c>
      <c r="H50" s="15" t="s">
        <v>1</v>
      </c>
      <c r="I50" s="32">
        <v>1</v>
      </c>
      <c r="J50" s="99">
        <v>42554.96</v>
      </c>
    </row>
    <row r="51" spans="1:10" ht="15.75" thickBot="1" x14ac:dyDescent="0.3">
      <c r="A51" s="28"/>
      <c r="B51" s="39"/>
      <c r="C51" s="72"/>
      <c r="D51" s="73"/>
      <c r="E51" s="74"/>
      <c r="F51" s="33"/>
      <c r="G51" s="33"/>
      <c r="H51" s="30"/>
      <c r="I51" s="33"/>
      <c r="J51" s="100"/>
    </row>
    <row r="52" spans="1:10" x14ac:dyDescent="0.25">
      <c r="A52" s="28"/>
      <c r="B52" s="36" t="s">
        <v>22</v>
      </c>
      <c r="C52" s="75" t="s">
        <v>45</v>
      </c>
      <c r="D52" s="76">
        <v>1747</v>
      </c>
      <c r="E52" s="77" t="s">
        <v>42</v>
      </c>
      <c r="F52" s="34">
        <v>1998</v>
      </c>
      <c r="G52" s="10" t="s">
        <v>63</v>
      </c>
      <c r="H52" s="17" t="s">
        <v>1</v>
      </c>
      <c r="I52" s="34">
        <v>2</v>
      </c>
      <c r="J52" s="99">
        <v>30355</v>
      </c>
    </row>
    <row r="53" spans="1:10" ht="15.75" thickBot="1" x14ac:dyDescent="0.3">
      <c r="A53" s="28"/>
      <c r="B53" s="37"/>
      <c r="C53" s="57"/>
      <c r="D53" s="78"/>
      <c r="E53" s="79"/>
      <c r="F53" s="35"/>
      <c r="G53" s="35"/>
      <c r="H53" s="31"/>
      <c r="I53" s="35"/>
      <c r="J53" s="100"/>
    </row>
    <row r="54" spans="1:10" x14ac:dyDescent="0.25">
      <c r="A54" s="28"/>
      <c r="B54" s="38" t="s">
        <v>23</v>
      </c>
      <c r="C54" s="69" t="s">
        <v>45</v>
      </c>
      <c r="D54" s="70">
        <v>1479</v>
      </c>
      <c r="E54" s="71" t="s">
        <v>42</v>
      </c>
      <c r="F54" s="32">
        <v>1997</v>
      </c>
      <c r="G54" s="10" t="s">
        <v>63</v>
      </c>
      <c r="H54" s="15" t="s">
        <v>1</v>
      </c>
      <c r="I54" s="32">
        <v>1</v>
      </c>
      <c r="J54" s="99">
        <v>42554.96</v>
      </c>
    </row>
    <row r="55" spans="1:10" ht="15.75" thickBot="1" x14ac:dyDescent="0.3">
      <c r="A55" s="28"/>
      <c r="B55" s="39"/>
      <c r="C55" s="72"/>
      <c r="D55" s="73"/>
      <c r="E55" s="74"/>
      <c r="F55" s="33"/>
      <c r="G55" s="33"/>
      <c r="H55" s="30"/>
      <c r="I55" s="33"/>
      <c r="J55" s="100"/>
    </row>
    <row r="56" spans="1:10" x14ac:dyDescent="0.25">
      <c r="A56" s="28"/>
      <c r="B56" s="36" t="s">
        <v>24</v>
      </c>
      <c r="C56" s="75" t="s">
        <v>45</v>
      </c>
      <c r="D56" s="76">
        <v>1997</v>
      </c>
      <c r="E56" s="77" t="s">
        <v>41</v>
      </c>
      <c r="F56" s="34">
        <v>1997</v>
      </c>
      <c r="G56" s="10" t="s">
        <v>63</v>
      </c>
      <c r="H56" s="17" t="s">
        <v>1</v>
      </c>
      <c r="I56" s="34">
        <v>1</v>
      </c>
      <c r="J56" s="99">
        <v>52567.88</v>
      </c>
    </row>
    <row r="57" spans="1:10" ht="15.75" thickBot="1" x14ac:dyDescent="0.3">
      <c r="A57" s="28"/>
      <c r="B57" s="37"/>
      <c r="C57" s="57"/>
      <c r="D57" s="78"/>
      <c r="E57" s="79"/>
      <c r="F57" s="35"/>
      <c r="G57" s="35"/>
      <c r="H57" s="31"/>
      <c r="I57" s="35"/>
      <c r="J57" s="100"/>
    </row>
    <row r="58" spans="1:10" x14ac:dyDescent="0.25">
      <c r="A58" s="28"/>
      <c r="B58" s="38" t="s">
        <v>25</v>
      </c>
      <c r="C58" s="69" t="s">
        <v>45</v>
      </c>
      <c r="D58" s="70">
        <v>1091</v>
      </c>
      <c r="E58" s="71" t="s">
        <v>42</v>
      </c>
      <c r="F58" s="32">
        <v>1999</v>
      </c>
      <c r="G58" s="10" t="s">
        <v>63</v>
      </c>
      <c r="H58" s="15" t="s">
        <v>1</v>
      </c>
      <c r="I58" s="32">
        <v>1</v>
      </c>
      <c r="J58" s="99">
        <v>29511.759999999998</v>
      </c>
    </row>
    <row r="59" spans="1:10" ht="15.75" thickBot="1" x14ac:dyDescent="0.3">
      <c r="A59" s="28"/>
      <c r="B59" s="39"/>
      <c r="C59" s="72"/>
      <c r="D59" s="73"/>
      <c r="E59" s="74"/>
      <c r="F59" s="33"/>
      <c r="G59" s="33"/>
      <c r="H59" s="30"/>
      <c r="I59" s="33"/>
      <c r="J59" s="100"/>
    </row>
    <row r="60" spans="1:10" x14ac:dyDescent="0.25">
      <c r="A60" s="28"/>
      <c r="B60" s="36" t="s">
        <v>26</v>
      </c>
      <c r="C60" s="75" t="s">
        <v>45</v>
      </c>
      <c r="D60" s="76">
        <v>1564</v>
      </c>
      <c r="E60" s="77" t="s">
        <v>42</v>
      </c>
      <c r="F60" s="34">
        <v>1999</v>
      </c>
      <c r="G60" s="10" t="s">
        <v>63</v>
      </c>
      <c r="H60" s="17" t="s">
        <v>1</v>
      </c>
      <c r="I60" s="34">
        <v>1</v>
      </c>
      <c r="J60" s="99">
        <v>42054.28</v>
      </c>
    </row>
    <row r="61" spans="1:10" ht="15.75" thickBot="1" x14ac:dyDescent="0.3">
      <c r="A61" s="28"/>
      <c r="B61" s="37"/>
      <c r="C61" s="57"/>
      <c r="D61" s="78"/>
      <c r="E61" s="79"/>
      <c r="F61" s="35"/>
      <c r="G61" s="35"/>
      <c r="H61" s="31"/>
      <c r="I61" s="35"/>
      <c r="J61" s="100"/>
    </row>
    <row r="62" spans="1:10" x14ac:dyDescent="0.25">
      <c r="A62" s="28"/>
      <c r="B62" s="38" t="s">
        <v>27</v>
      </c>
      <c r="C62" s="69" t="s">
        <v>45</v>
      </c>
      <c r="D62" s="70">
        <v>714</v>
      </c>
      <c r="E62" s="71" t="s">
        <v>41</v>
      </c>
      <c r="F62" s="32">
        <v>1998</v>
      </c>
      <c r="G62" s="10" t="s">
        <v>63</v>
      </c>
      <c r="H62" s="15" t="s">
        <v>1</v>
      </c>
      <c r="I62" s="32">
        <v>1</v>
      </c>
      <c r="J62" s="99">
        <v>65083.98</v>
      </c>
    </row>
    <row r="63" spans="1:10" ht="15.75" thickBot="1" x14ac:dyDescent="0.3">
      <c r="A63" s="29"/>
      <c r="B63" s="39"/>
      <c r="C63" s="72"/>
      <c r="D63" s="73"/>
      <c r="E63" s="74"/>
      <c r="F63" s="33"/>
      <c r="G63" s="33"/>
      <c r="H63" s="30"/>
      <c r="I63" s="33"/>
      <c r="J63" s="103"/>
    </row>
    <row r="64" spans="1:10" x14ac:dyDescent="0.25">
      <c r="A64" t="s">
        <v>71</v>
      </c>
      <c r="B64" s="2"/>
      <c r="C64" s="2"/>
      <c r="D64" s="2"/>
      <c r="E64" s="51"/>
      <c r="F64" s="47"/>
      <c r="G64" s="47"/>
      <c r="H64" s="48"/>
      <c r="I64" s="46"/>
      <c r="J64" s="81">
        <f>SUM(J22:J63)</f>
        <v>1552919.68</v>
      </c>
    </row>
    <row r="65" spans="1:10" ht="15.75" thickBot="1" x14ac:dyDescent="0.3"/>
    <row r="66" spans="1:10" ht="15.75" thickBot="1" x14ac:dyDescent="0.3">
      <c r="A66" s="93" t="s">
        <v>73</v>
      </c>
      <c r="B66" s="84" t="s">
        <v>74</v>
      </c>
      <c r="C66" s="85" t="s">
        <v>45</v>
      </c>
      <c r="D66" s="86" t="s">
        <v>81</v>
      </c>
      <c r="E66" s="87" t="s">
        <v>42</v>
      </c>
      <c r="F66" s="87"/>
      <c r="G66" s="87" t="s">
        <v>63</v>
      </c>
      <c r="H66" s="88" t="s">
        <v>0</v>
      </c>
      <c r="I66" s="89">
        <v>2</v>
      </c>
      <c r="J66" s="90" t="s">
        <v>85</v>
      </c>
    </row>
    <row r="67" spans="1:10" ht="15.75" thickBot="1" x14ac:dyDescent="0.3">
      <c r="A67" s="94"/>
      <c r="B67" s="84" t="s">
        <v>75</v>
      </c>
      <c r="C67" s="91" t="s">
        <v>50</v>
      </c>
      <c r="D67" s="91" t="s">
        <v>82</v>
      </c>
      <c r="E67" s="87" t="s">
        <v>42</v>
      </c>
      <c r="F67" s="91"/>
      <c r="G67" s="87" t="s">
        <v>63</v>
      </c>
      <c r="H67" s="91"/>
      <c r="I67" s="96">
        <v>1</v>
      </c>
      <c r="J67" s="91" t="s">
        <v>75</v>
      </c>
    </row>
    <row r="68" spans="1:10" ht="15.75" thickBot="1" x14ac:dyDescent="0.3">
      <c r="A68" s="94"/>
      <c r="B68" s="84" t="s">
        <v>76</v>
      </c>
      <c r="C68" s="91" t="s">
        <v>80</v>
      </c>
      <c r="D68" s="91" t="s">
        <v>83</v>
      </c>
      <c r="E68" s="87" t="s">
        <v>42</v>
      </c>
      <c r="F68" s="91"/>
      <c r="G68" s="87" t="s">
        <v>63</v>
      </c>
      <c r="H68" s="91"/>
      <c r="I68" s="96">
        <v>1</v>
      </c>
      <c r="J68" s="91" t="s">
        <v>86</v>
      </c>
    </row>
    <row r="69" spans="1:10" ht="15.75" thickBot="1" x14ac:dyDescent="0.3">
      <c r="A69" s="94"/>
      <c r="B69" s="84" t="s">
        <v>79</v>
      </c>
      <c r="C69" s="91" t="s">
        <v>50</v>
      </c>
      <c r="D69" s="91" t="s">
        <v>84</v>
      </c>
      <c r="E69" s="87" t="s">
        <v>42</v>
      </c>
      <c r="F69" s="91"/>
      <c r="G69" s="87" t="s">
        <v>63</v>
      </c>
      <c r="H69" s="91"/>
      <c r="I69" s="96">
        <v>1</v>
      </c>
      <c r="J69" s="91" t="s">
        <v>86</v>
      </c>
    </row>
    <row r="70" spans="1:10" ht="15.75" thickBot="1" x14ac:dyDescent="0.3">
      <c r="A70" s="94"/>
      <c r="B70" s="84" t="s">
        <v>77</v>
      </c>
      <c r="C70" s="91" t="s">
        <v>45</v>
      </c>
      <c r="D70" s="92">
        <v>524</v>
      </c>
      <c r="E70" s="87" t="s">
        <v>42</v>
      </c>
      <c r="F70" s="91">
        <v>1997</v>
      </c>
      <c r="G70" s="87" t="s">
        <v>63</v>
      </c>
      <c r="H70" s="91" t="s">
        <v>1</v>
      </c>
      <c r="I70" s="96">
        <v>1</v>
      </c>
      <c r="J70" s="91" t="s">
        <v>77</v>
      </c>
    </row>
    <row r="71" spans="1:10" ht="15.75" thickBot="1" x14ac:dyDescent="0.3">
      <c r="A71" s="95"/>
      <c r="B71" s="84" t="s">
        <v>78</v>
      </c>
      <c r="C71" s="91" t="s">
        <v>43</v>
      </c>
      <c r="D71" s="91" t="s">
        <v>87</v>
      </c>
      <c r="E71" s="87" t="s">
        <v>42</v>
      </c>
      <c r="F71" s="91"/>
      <c r="G71" s="87" t="s">
        <v>63</v>
      </c>
      <c r="H71" s="91"/>
      <c r="I71" s="97">
        <v>1</v>
      </c>
      <c r="J71" s="91" t="s">
        <v>88</v>
      </c>
    </row>
    <row r="72" spans="1:10" x14ac:dyDescent="0.25">
      <c r="I72" s="2"/>
    </row>
    <row r="73" spans="1:10" x14ac:dyDescent="0.25">
      <c r="I73" s="2"/>
    </row>
    <row r="74" spans="1:10" x14ac:dyDescent="0.25">
      <c r="I74" s="2"/>
    </row>
    <row r="75" spans="1:10" x14ac:dyDescent="0.25">
      <c r="I75" s="2"/>
    </row>
    <row r="76" spans="1:10" x14ac:dyDescent="0.25">
      <c r="I76" s="2"/>
    </row>
    <row r="77" spans="1:10" x14ac:dyDescent="0.25">
      <c r="I77" s="2"/>
    </row>
    <row r="78" spans="1:10" x14ac:dyDescent="0.25">
      <c r="I78" s="2"/>
    </row>
    <row r="79" spans="1:10" x14ac:dyDescent="0.25">
      <c r="I79" s="2"/>
    </row>
    <row r="80" spans="1:10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</sheetData>
  <mergeCells count="4">
    <mergeCell ref="D4:D5"/>
    <mergeCell ref="D6:D7"/>
    <mergeCell ref="D44:D45"/>
    <mergeCell ref="D46:D47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Městská část Praha 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Voborníková Jitka (ÚMČ Praha 10)</dc:creator>
  <cp:lastModifiedBy>Hronová Dominika (ÚMČ Praha 10)</cp:lastModifiedBy>
  <cp:lastPrinted>2016-06-09T12:22:47Z</cp:lastPrinted>
  <dcterms:created xsi:type="dcterms:W3CDTF">2016-06-06T06:30:00Z</dcterms:created>
  <dcterms:modified xsi:type="dcterms:W3CDTF">2017-08-11T08:51:23Z</dcterms:modified>
</cp:coreProperties>
</file>